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722406E1-460F-4050-BBEC-11DA0FDBA7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I80" i="1"/>
  <c r="I79" i="1"/>
  <c r="K79" i="1" s="1"/>
  <c r="K78" i="1"/>
  <c r="L78" i="1" s="1"/>
  <c r="I78" i="1"/>
  <c r="K77" i="1"/>
  <c r="L77" i="1" s="1"/>
  <c r="I77" i="1"/>
  <c r="K76" i="1"/>
  <c r="L76" i="1" s="1"/>
  <c r="I76" i="1"/>
  <c r="I75" i="1"/>
  <c r="K75" i="1" s="1"/>
  <c r="K74" i="1"/>
  <c r="L74" i="1" s="1"/>
  <c r="I74" i="1"/>
  <c r="K73" i="1"/>
  <c r="L73" i="1" s="1"/>
  <c r="I73" i="1"/>
  <c r="K72" i="1"/>
  <c r="L72" i="1" s="1"/>
  <c r="I72" i="1"/>
  <c r="I71" i="1"/>
  <c r="K71" i="1" s="1"/>
  <c r="K70" i="1"/>
  <c r="L70" i="1" s="1"/>
  <c r="I70" i="1"/>
  <c r="K69" i="1"/>
  <c r="L69" i="1" s="1"/>
  <c r="I69" i="1"/>
  <c r="K68" i="1"/>
  <c r="L68" i="1" s="1"/>
  <c r="I68" i="1"/>
  <c r="I67" i="1"/>
  <c r="K67" i="1" s="1"/>
  <c r="K66" i="1"/>
  <c r="L66" i="1" s="1"/>
  <c r="I66" i="1"/>
  <c r="K65" i="1"/>
  <c r="L65" i="1" s="1"/>
  <c r="I65" i="1"/>
  <c r="K64" i="1"/>
  <c r="L64" i="1" s="1"/>
  <c r="I64" i="1"/>
  <c r="I63" i="1"/>
  <c r="K63" i="1" s="1"/>
  <c r="K62" i="1"/>
  <c r="L62" i="1" s="1"/>
  <c r="I62" i="1"/>
  <c r="K61" i="1"/>
  <c r="L61" i="1" s="1"/>
  <c r="I61" i="1"/>
  <c r="K60" i="1"/>
  <c r="L60" i="1" s="1"/>
  <c r="I60" i="1"/>
  <c r="I59" i="1"/>
  <c r="K59" i="1" s="1"/>
  <c r="K58" i="1"/>
  <c r="L58" i="1" s="1"/>
  <c r="I58" i="1"/>
  <c r="K57" i="1"/>
  <c r="L57" i="1" s="1"/>
  <c r="I57" i="1"/>
  <c r="K56" i="1"/>
  <c r="L56" i="1" s="1"/>
  <c r="I56" i="1"/>
  <c r="I55" i="1"/>
  <c r="K55" i="1" s="1"/>
  <c r="K54" i="1"/>
  <c r="L54" i="1" s="1"/>
  <c r="I54" i="1"/>
  <c r="K53" i="1"/>
  <c r="L53" i="1" s="1"/>
  <c r="I53" i="1"/>
  <c r="K52" i="1"/>
  <c r="L52" i="1" s="1"/>
  <c r="I52" i="1"/>
  <c r="I51" i="1"/>
  <c r="K51" i="1" s="1"/>
  <c r="K50" i="1"/>
  <c r="L50" i="1" s="1"/>
  <c r="I50" i="1"/>
  <c r="K47" i="1"/>
  <c r="L47" i="1" s="1"/>
  <c r="I47" i="1"/>
  <c r="K42" i="1"/>
  <c r="L42" i="1" s="1"/>
  <c r="I42" i="1"/>
  <c r="I37" i="1"/>
  <c r="K32" i="1"/>
  <c r="L32" i="1" s="1"/>
  <c r="I32" i="1"/>
  <c r="F84" i="1" s="1"/>
  <c r="K37" i="1" l="1"/>
  <c r="L37" i="1" s="1"/>
  <c r="L51" i="1"/>
  <c r="L55" i="1"/>
  <c r="L59" i="1"/>
  <c r="L63" i="1"/>
  <c r="L67" i="1"/>
  <c r="L71" i="1"/>
  <c r="L75" i="1"/>
  <c r="L79" i="1"/>
  <c r="K80" i="1"/>
  <c r="L80" i="1" s="1"/>
  <c r="K81" i="1"/>
  <c r="L81" i="1" s="1"/>
  <c r="K82" i="1"/>
  <c r="L82" i="1" s="1"/>
  <c r="F85" i="1" l="1"/>
  <c r="B26" i="1" s="1"/>
</calcChain>
</file>

<file path=xl/sharedStrings.xml><?xml version="1.0" encoding="utf-8"?>
<sst xmlns="http://schemas.openxmlformats.org/spreadsheetml/2006/main" count="235" uniqueCount="150">
  <si>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</si>
  <si>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</si>
  <si>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</si>
  <si>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</si>
  <si>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</si>
  <si>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</si>
  <si>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</si>
  <si>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</si>
  <si>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</si>
  <si>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</si>
  <si>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</si>
  <si>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</si>
  <si>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</si>
  <si>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</si>
  <si>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</si>
  <si>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</si>
  <si>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</si>
  <si>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</si>
  <si>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</si>
  <si>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</si>
  <si>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</si>
  <si>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</si>
  <si>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</si>
  <si>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</si>
  <si>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</si>
  <si>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</si>
  <si>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</si>
  <si>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</si>
  <si>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</si>
  <si>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</si>
  <si>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</si>
  <si>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</si>
  <si>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</si>
  <si>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</si>
  <si>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</si>
  <si>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</si>
  <si>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</si>
  <si>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</si>
  <si>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</si>
  <si>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</si>
  <si>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</si>
  <si>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</si>
  <si>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</si>
  <si>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</si>
  <si>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</si>
  <si>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</si>
  <si>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</si>
  <si>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</si>
  <si>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</si>
  <si>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</si>
  <si>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</si>
  <si>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</si>
  <si>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</si>
  <si>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</si>
  <si>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</si>
  <si>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</si>
  <si>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</si>
  <si>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</si>
  <si>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</si>
  <si>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</si>
  <si>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</si>
  <si>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</si>
  <si>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</si>
  <si>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</si>
  <si>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</si>
  <si>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</si>
  <si>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136</t>
  </si>
  <si>
    <t>ZAB-MCHRG</t>
  </si>
  <si>
    <t>Zabezpieczenie młodników przed spałowaniem przy użyciu repelentów w warunkach górskich</t>
  </si>
  <si>
    <t>141</t>
  </si>
  <si>
    <t>ZAB-UPAL</t>
  </si>
  <si>
    <t>Zabezpieczenie drzewek przed zwierzyną palikami</t>
  </si>
  <si>
    <t>144</t>
  </si>
  <si>
    <t>GRODZ-SG</t>
  </si>
  <si>
    <t>Grodzenie upraw przed zwierzyną siatką w warunkach górskich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</si>
  <si>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</si>
  <si>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</si>
  <si>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</si>
  <si>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</si>
  <si>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</si>
  <si>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</si>
  <si>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</si>
  <si>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</si>
  <si>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</si>
  <si>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</si>
  <si>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</si>
  <si>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</si>
  <si>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</si>
  <si>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</si>
  <si>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</si>
  <si>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</si>
  <si>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</si>
  <si>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</si>
  <si>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</si>
  <si>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</si>
  <si>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</si>
  <si>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</si>
  <si>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</si>
  <si>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</si>
  <si>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</si>
  <si>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</si>
  <si>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</si>
  <si>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</si>
  <si>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</si>
  <si>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</si>
  <si>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</si>
  <si>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</si>
  <si>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</si>
  <si>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</si>
  <si>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</si>
  <si>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</si>
  <si>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</si>
  <si>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</si>
  <si>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</si>
  <si>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</si>
  <si>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</si>
  <si>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</si>
  <si>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</si>
  <si>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</si>
  <si>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</si>
  <si>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</si>
  <si>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</si>
  <si>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</si>
  <si>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</si>
  <si>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</si>
  <si>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</si>
  <si>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</si>
  <si>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</si>
  <si>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</si>
  <si>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</si>
  <si>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</si>
  <si>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</si>
  <si>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</si>
  <si>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</si>
  <si>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</si>
  <si>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</si>
  <si>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</si>
  <si>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</si>
  <si>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</si>
  <si>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</si>
  <si>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</si>
  <si>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</si>
  <si>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</si>
  <si>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</si>
  <si>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</si>
  <si>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</si>
  <si>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</si>
  <si>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</si>
  <si>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</si>
  <si>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i szkółkarskiej na terenie Nadleśnictwa Ustroń w roku 2026''  składamy niniejszym ofertę na pakiet 01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</si>
</sst>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>
      <selection activeCell="T31" sqref="T3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123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9" t="s">
        <v>124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32" t="s">
        <v>125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1" t="s">
        <v>126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0" t="s">
        <v>127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128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129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130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6" t="s">
        <v>149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131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148</v>
      </c>
      <c r="M31" s="1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2631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30" t="s">
        <v>132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148</v>
      </c>
      <c r="M36" s="1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1366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30" t="s">
        <v>133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148</v>
      </c>
      <c r="M41" s="1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606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30" t="s">
        <v>134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148</v>
      </c>
      <c r="M46" s="1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1497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148</v>
      </c>
      <c r="M49" s="1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1100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13">
        <f t="shared" ref="L50:L82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2600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1.23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555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8.59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6.37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14.96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8.59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6.37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14.96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24</v>
      </c>
      <c r="G60" s="8">
        <v>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10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17.89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42.66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48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32</v>
      </c>
      <c r="G66" s="8">
        <v>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32</v>
      </c>
      <c r="G67" s="8">
        <v>0.28999999999999998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1.8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41.37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200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30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8">
        <v>86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86</v>
      </c>
      <c r="G73" s="8">
        <v>55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86</v>
      </c>
      <c r="G74" s="8">
        <v>15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86</v>
      </c>
      <c r="G75" s="8">
        <v>190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82</v>
      </c>
      <c r="G76" s="8">
        <v>1274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82</v>
      </c>
      <c r="G77" s="8">
        <v>45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82</v>
      </c>
      <c r="G78" s="8">
        <v>80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82</v>
      </c>
      <c r="G79" s="8">
        <v>144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82</v>
      </c>
      <c r="G80" s="8">
        <v>142.5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82</v>
      </c>
      <c r="G81" s="8">
        <v>218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114</v>
      </c>
      <c r="F82" s="6" t="s">
        <v>82</v>
      </c>
      <c r="G82" s="8">
        <v>64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3">
        <f t="shared" si="2"/>
        <v>0</v>
      </c>
      <c r="M82" s="14"/>
    </row>
    <row r="83" spans="2:14" s="1" customFormat="1" ht="55.9" customHeight="1" x14ac:dyDescent="0.2"/>
    <row r="84" spans="2:14" s="1" customFormat="1" ht="21.4" customHeight="1" x14ac:dyDescent="0.2">
      <c r="B84" s="31" t="s">
        <v>117</v>
      </c>
      <c r="C84" s="31"/>
      <c r="D84" s="31"/>
      <c r="E84" s="31"/>
      <c r="F84" s="22">
        <f>ROUND(I32+I37+I42+I47+I50+I51+I52+I53+I54+I55+I56+I57+I58+I59+I60+I61+I62+I63+I64+I65+I66+I67+I68+I69+I70+I71+I72+I73+I74+I75+I76+I77+I78+I79+I80+I81+I82,2)</f>
        <v>0</v>
      </c>
      <c r="G84" s="23"/>
      <c r="H84" s="23"/>
      <c r="I84" s="23"/>
      <c r="J84" s="23"/>
      <c r="K84" s="23"/>
      <c r="L84" s="23"/>
      <c r="M84" s="24"/>
    </row>
    <row r="85" spans="2:14" s="1" customFormat="1" ht="21.4" customHeight="1" x14ac:dyDescent="0.2">
      <c r="B85" s="31" t="s">
        <v>118</v>
      </c>
      <c r="C85" s="31"/>
      <c r="D85" s="31"/>
      <c r="E85" s="31"/>
      <c r="F85" s="25">
        <f>ROUND(L32+L37+L42+L47+L50+L51+L52+L53+L54+L55+L56+L57+L58+L59+L60+L61+L62+L63+L64+L65+L66+L67+L68+L69+L70+L71+L72+L73+L74+L75+L76+L77+L78+L79+L80+L81+L82,2)</f>
        <v>0</v>
      </c>
      <c r="G85" s="26"/>
      <c r="H85" s="26"/>
      <c r="I85" s="26"/>
      <c r="J85" s="26"/>
      <c r="K85" s="26"/>
      <c r="L85" s="26"/>
      <c r="M85" s="27"/>
    </row>
    <row r="86" spans="2:14" s="1" customFormat="1" ht="11.1" customHeight="1" x14ac:dyDescent="0.2"/>
    <row r="87" spans="2:14" s="1" customFormat="1" ht="80.099999999999994" customHeight="1" x14ac:dyDescent="0.2">
      <c r="B87" s="34" t="s">
        <v>135</v>
      </c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</row>
    <row r="88" spans="2:14" s="1" customFormat="1" ht="2.65" customHeight="1" x14ac:dyDescent="0.2"/>
    <row r="89" spans="2:14" s="1" customFormat="1" ht="110.1" customHeight="1" x14ac:dyDescent="0.2">
      <c r="B89" s="34" t="s">
        <v>136</v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</row>
    <row r="90" spans="2:14" s="1" customFormat="1" ht="5.25" customHeight="1" x14ac:dyDescent="0.2"/>
    <row r="91" spans="2:14" s="1" customFormat="1" ht="110.1" customHeight="1" x14ac:dyDescent="0.2">
      <c r="B91" s="33" t="s">
        <v>137</v>
      </c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</row>
    <row r="92" spans="2:14" s="1" customFormat="1" ht="5.25" customHeight="1" x14ac:dyDescent="0.2"/>
    <row r="93" spans="2:14" s="1" customFormat="1" ht="37.9" customHeight="1" x14ac:dyDescent="0.2">
      <c r="C93" s="38" t="s">
        <v>119</v>
      </c>
      <c r="D93" s="38"/>
      <c r="E93" s="38"/>
      <c r="F93" s="28" t="s">
        <v>120</v>
      </c>
      <c r="G93" s="28"/>
      <c r="H93" s="28"/>
      <c r="I93" s="28"/>
      <c r="J93" s="28"/>
      <c r="K93" s="28"/>
      <c r="L93" s="28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.65" customHeight="1" x14ac:dyDescent="0.2"/>
    <row r="99" spans="2:14" s="1" customFormat="1" ht="203.1" customHeight="1" x14ac:dyDescent="0.2">
      <c r="B99" s="34" t="s">
        <v>138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2:14" s="1" customFormat="1" ht="2.65" customHeight="1" x14ac:dyDescent="0.2"/>
    <row r="101" spans="2:14" s="1" customFormat="1" ht="36.950000000000003" customHeight="1" x14ac:dyDescent="0.2">
      <c r="B101" s="40" t="s">
        <v>139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</row>
    <row r="102" spans="2:14" s="1" customFormat="1" ht="2.65" customHeight="1" x14ac:dyDescent="0.2"/>
    <row r="103" spans="2:14" s="1" customFormat="1" ht="37.9" customHeight="1" x14ac:dyDescent="0.2">
      <c r="C103" s="38" t="s">
        <v>121</v>
      </c>
      <c r="D103" s="38"/>
      <c r="E103" s="38"/>
      <c r="F103" s="41" t="s">
        <v>122</v>
      </c>
      <c r="G103" s="41"/>
      <c r="H103" s="41"/>
      <c r="I103" s="41"/>
      <c r="J103" s="41"/>
      <c r="K103" s="41"/>
      <c r="L103" s="41"/>
    </row>
    <row r="104" spans="2:14" s="1" customFormat="1" ht="28.7" customHeight="1" x14ac:dyDescent="0.2"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7" customHeight="1" x14ac:dyDescent="0.2"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.65" customHeight="1" x14ac:dyDescent="0.2"/>
    <row r="109" spans="2:14" s="1" customFormat="1" ht="159.94999999999999" customHeight="1" x14ac:dyDescent="0.2">
      <c r="B109" s="34" t="s">
        <v>140</v>
      </c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</row>
    <row r="110" spans="2:14" s="1" customFormat="1" ht="2.65" customHeight="1" x14ac:dyDescent="0.2"/>
    <row r="111" spans="2:14" s="1" customFormat="1" ht="54.95" customHeight="1" x14ac:dyDescent="0.2">
      <c r="B111" s="34" t="s">
        <v>141</v>
      </c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</row>
    <row r="112" spans="2:14" s="1" customFormat="1" ht="2.65" customHeight="1" x14ac:dyDescent="0.2"/>
    <row r="113" spans="2:14" s="1" customFormat="1" ht="60" customHeight="1" x14ac:dyDescent="0.2">
      <c r="B113" s="33" t="s">
        <v>142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2.65" customHeight="1" x14ac:dyDescent="0.2"/>
    <row r="115" spans="2:14" s="1" customFormat="1" ht="48" customHeight="1" x14ac:dyDescent="0.2">
      <c r="B115" s="33" t="s">
        <v>143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2.65" customHeight="1" x14ac:dyDescent="0.2"/>
    <row r="117" spans="2:14" s="1" customFormat="1" ht="125.1" customHeight="1" x14ac:dyDescent="0.2">
      <c r="B117" s="34" t="s">
        <v>144</v>
      </c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</row>
    <row r="118" spans="2:14" s="1" customFormat="1" ht="2.65" customHeight="1" x14ac:dyDescent="0.2"/>
    <row r="119" spans="2:14" s="1" customFormat="1" ht="84.95" customHeight="1" x14ac:dyDescent="0.2">
      <c r="B119" s="34" t="s">
        <v>145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</row>
    <row r="120" spans="2:14" s="1" customFormat="1" ht="86.85" customHeight="1" x14ac:dyDescent="0.2"/>
    <row r="121" spans="2:14" s="1" customFormat="1" ht="17.649999999999999" customHeight="1" x14ac:dyDescent="0.2">
      <c r="J121" s="17" t="s">
        <v>146</v>
      </c>
      <c r="K121" s="17"/>
      <c r="L121" s="17"/>
    </row>
    <row r="122" spans="2:14" s="1" customFormat="1" ht="145.15" customHeight="1" x14ac:dyDescent="0.2"/>
    <row r="123" spans="2:14" s="1" customFormat="1" ht="81.599999999999994" customHeight="1" x14ac:dyDescent="0.2">
      <c r="B123" s="35" t="s">
        <v>147</v>
      </c>
      <c r="C123" s="35"/>
      <c r="D123" s="35"/>
      <c r="E123" s="35"/>
      <c r="F123" s="35"/>
      <c r="G123" s="35"/>
      <c r="H123" s="35"/>
      <c r="I123" s="35"/>
      <c r="J123" s="35"/>
      <c r="K123" s="35"/>
    </row>
  </sheetData>
  <mergeCells count="99"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F14:I14"/>
    <mergeCell ref="F84:M84"/>
    <mergeCell ref="F85:M85"/>
    <mergeCell ref="F93:L93"/>
    <mergeCell ref="F94:L94"/>
    <mergeCell ref="L55:M55"/>
    <mergeCell ref="L56:M56"/>
    <mergeCell ref="L57:M57"/>
    <mergeCell ref="L58:M58"/>
    <mergeCell ref="L59:M59"/>
    <mergeCell ref="L60:M60"/>
    <mergeCell ref="L52:M52"/>
    <mergeCell ref="L53:M53"/>
    <mergeCell ref="L54:M54"/>
    <mergeCell ref="F106:L106"/>
    <mergeCell ref="F107:L107"/>
    <mergeCell ref="F95:L95"/>
    <mergeCell ref="F96:L96"/>
    <mergeCell ref="F97:L97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2025-10-15T09:38:04Z</dcterms:created>
  <dcterms:modified xsi:type="dcterms:W3CDTF">2025-10-15T09:49:33Z</dcterms:modified>
</cp:coreProperties>
</file>